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romonakhan/SynologyDrive/Work/Projects/gasci/sessions/1100/"/>
    </mc:Choice>
  </mc:AlternateContent>
  <xr:revisionPtr revIDLastSave="0" documentId="8_{34B6AEDC-B1F7-1B4D-A7C6-4FB80C9A3314}" xr6:coauthVersionLast="47" xr6:coauthVersionMax="47" xr10:uidLastSave="{00000000-0000-0000-0000-000000000000}"/>
  <bookViews>
    <workbookView xWindow="19980" yWindow="10400" windowWidth="27640" windowHeight="16940" xr2:uid="{37B79B87-4BFF-5240-9592-E017B52A9C79}"/>
  </bookViews>
  <sheets>
    <sheet name="RD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1" l="1"/>
  <c r="L20" i="1"/>
  <c r="M19" i="1"/>
  <c r="L19" i="1"/>
  <c r="M18" i="1"/>
  <c r="L18" i="1"/>
</calcChain>
</file>

<file path=xl/sharedStrings.xml><?xml version="1.0" encoding="utf-8"?>
<sst xmlns="http://schemas.openxmlformats.org/spreadsheetml/2006/main" count="33" uniqueCount="20">
  <si>
    <t xml:space="preserve">THE GUYANA STOCK EXCHANGE INC.                         </t>
  </si>
  <si>
    <t>LAST TRADE PRICE AFTER EACH SESSION - RUPUNUNI DEVELOPMENT COMPANY LIMITED</t>
  </si>
  <si>
    <t>RUPUNUNI DEVELOPMENT COMPANY LIMITED</t>
  </si>
  <si>
    <t xml:space="preserve">                        MNEMONIC</t>
  </si>
  <si>
    <t xml:space="preserve">                   SESSION Nº</t>
  </si>
  <si>
    <t xml:space="preserve">                      TRADE DATE</t>
  </si>
  <si>
    <t xml:space="preserve">                  OPENING PRICE</t>
  </si>
  <si>
    <t xml:space="preserve">                             MEAN WEIGHTED AVERAGE PRICE</t>
  </si>
  <si>
    <t xml:space="preserve">                    LOWEST PRICE</t>
  </si>
  <si>
    <t>HIGHEST PRICE</t>
  </si>
  <si>
    <t xml:space="preserve">                   LAST TRADE PRICE</t>
  </si>
  <si>
    <t xml:space="preserve">                     VOLUME TRADED THIS SESSION (000s)</t>
  </si>
  <si>
    <t xml:space="preserve">                     LOWEST PRICE TRAILING 52 WEEKS</t>
  </si>
  <si>
    <t xml:space="preserve">                     HIGHEST PRICE TRAILING 52 WEEKS</t>
  </si>
  <si>
    <t xml:space="preserve">                     WEEKLY PRICE CHANGE</t>
  </si>
  <si>
    <t xml:space="preserve">                     WEEKLY % CHANGE</t>
  </si>
  <si>
    <t>RDL</t>
  </si>
  <si>
    <t>0.0</t>
  </si>
  <si>
    <t>1.5</t>
  </si>
  <si>
    <t>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</si>
</sst>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9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8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0" xfId="1"/>
    <xf numFmtId="164" fontId="3" fillId="0" borderId="0" xfId="2" applyNumberFormat="1" applyFont="1" applyAlignment="1">
      <alignment horizontal="center" vertical="center" wrapText="1"/>
    </xf>
    <xf numFmtId="164" fontId="1" fillId="0" borderId="0" xfId="2" applyNumberFormat="1" applyFont="1"/>
    <xf numFmtId="0" fontId="3" fillId="0" borderId="0" xfId="1" applyFont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64" fontId="1" fillId="0" borderId="0" xfId="2" applyNumberFormat="1" applyFont="1" applyAlignment="1">
      <alignment horizontal="center" vertical="center" wrapText="1"/>
    </xf>
    <xf numFmtId="164" fontId="4" fillId="0" borderId="0" xfId="2" applyNumberFormat="1" applyFont="1" applyAlignment="1">
      <alignment horizontal="center" vertical="center" wrapText="1"/>
    </xf>
    <xf numFmtId="164" fontId="3" fillId="0" borderId="0" xfId="2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1" fillId="0" borderId="1" xfId="1" applyBorder="1"/>
    <xf numFmtId="0" fontId="3" fillId="0" borderId="2" xfId="3" applyFont="1" applyBorder="1" applyAlignment="1">
      <alignment horizontal="center" vertical="top" wrapText="1"/>
    </xf>
    <xf numFmtId="164" fontId="3" fillId="0" borderId="3" xfId="2" applyNumberFormat="1" applyFont="1" applyFill="1" applyBorder="1" applyAlignment="1">
      <alignment horizontal="center" vertical="top" wrapText="1"/>
    </xf>
    <xf numFmtId="164" fontId="3" fillId="0" borderId="2" xfId="2" applyNumberFormat="1" applyFont="1" applyFill="1" applyBorder="1" applyAlignment="1">
      <alignment horizontal="center" vertical="top" wrapText="1"/>
    </xf>
    <xf numFmtId="164" fontId="3" fillId="0" borderId="4" xfId="2" applyNumberFormat="1" applyFont="1" applyFill="1" applyBorder="1" applyAlignment="1">
      <alignment horizontal="center" vertical="top" wrapText="1"/>
    </xf>
    <xf numFmtId="164" fontId="3" fillId="0" borderId="5" xfId="2" applyNumberFormat="1" applyFont="1" applyFill="1" applyBorder="1" applyAlignment="1">
      <alignment horizontal="center" vertical="top" wrapText="1"/>
    </xf>
    <xf numFmtId="164" fontId="3" fillId="0" borderId="6" xfId="2" applyNumberFormat="1" applyFont="1" applyFill="1" applyBorder="1" applyAlignment="1">
      <alignment horizontal="center" vertical="top" wrapText="1"/>
    </xf>
    <xf numFmtId="164" fontId="3" fillId="0" borderId="7" xfId="2" applyNumberFormat="1" applyFont="1" applyFill="1" applyBorder="1" applyAlignment="1">
      <alignment horizontal="center" vertical="top" wrapText="1"/>
    </xf>
    <xf numFmtId="0" fontId="1" fillId="0" borderId="8" xfId="3" applyFont="1" applyBorder="1" applyAlignment="1">
      <alignment horizontal="center" wrapText="1"/>
    </xf>
    <xf numFmtId="15" fontId="1" fillId="0" borderId="8" xfId="3" applyNumberFormat="1" applyFont="1" applyBorder="1" applyAlignment="1">
      <alignment horizontal="center" wrapText="1"/>
    </xf>
    <xf numFmtId="164" fontId="1" fillId="2" borderId="8" xfId="2" applyNumberFormat="1" applyFont="1" applyFill="1" applyBorder="1" applyAlignment="1">
      <alignment horizontal="right" vertical="top" wrapText="1"/>
    </xf>
    <xf numFmtId="164" fontId="1" fillId="2" borderId="8" xfId="2" applyNumberFormat="1" applyFont="1" applyFill="1" applyBorder="1" applyAlignment="1">
      <alignment horizontal="right" wrapText="1"/>
    </xf>
    <xf numFmtId="164" fontId="7" fillId="0" borderId="8" xfId="2" applyNumberFormat="1" applyFont="1" applyFill="1" applyBorder="1" applyAlignment="1">
      <alignment horizontal="right" wrapText="1"/>
    </xf>
    <xf numFmtId="164" fontId="1" fillId="0" borderId="9" xfId="2" applyNumberFormat="1" applyFont="1" applyBorder="1"/>
    <xf numFmtId="164" fontId="1" fillId="0" borderId="10" xfId="2" applyNumberFormat="1" applyFont="1" applyBorder="1"/>
    <xf numFmtId="164" fontId="1" fillId="0" borderId="8" xfId="2" applyNumberFormat="1" applyFont="1" applyBorder="1" applyAlignment="1">
      <alignment horizontal="right" wrapText="1"/>
    </xf>
    <xf numFmtId="0" fontId="1" fillId="0" borderId="8" xfId="1" applyBorder="1" applyAlignment="1">
      <alignment horizontal="center"/>
    </xf>
    <xf numFmtId="164" fontId="1" fillId="0" borderId="8" xfId="2" applyNumberFormat="1" applyFont="1" applyFill="1" applyBorder="1" applyAlignment="1">
      <alignment horizontal="right" wrapText="1"/>
    </xf>
    <xf numFmtId="0" fontId="1" fillId="0" borderId="8" xfId="4" applyBorder="1" applyAlignment="1">
      <alignment horizontal="center"/>
    </xf>
    <xf numFmtId="164" fontId="1" fillId="2" borderId="8" xfId="5" applyNumberFormat="1" applyFont="1" applyFill="1" applyBorder="1" applyAlignment="1">
      <alignment horizontal="right" vertical="top" wrapText="1"/>
    </xf>
    <xf numFmtId="164" fontId="1" fillId="0" borderId="8" xfId="5" applyNumberFormat="1" applyFont="1" applyFill="1" applyBorder="1" applyAlignment="1">
      <alignment horizontal="right" wrapText="1"/>
    </xf>
    <xf numFmtId="0" fontId="1" fillId="0" borderId="8" xfId="0" applyFont="1" applyBorder="1" applyAlignment="1">
      <alignment horizontal="center"/>
    </xf>
    <xf numFmtId="0" fontId="8" fillId="0" borderId="8" xfId="3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15" fontId="8" fillId="0" borderId="8" xfId="3" applyNumberFormat="1" applyFont="1" applyBorder="1" applyAlignment="1">
      <alignment horizontal="center" wrapText="1"/>
    </xf>
    <xf numFmtId="164" fontId="8" fillId="2" borderId="8" xfId="2" applyNumberFormat="1" applyFont="1" applyFill="1" applyBorder="1" applyAlignment="1">
      <alignment horizontal="right" vertical="top" wrapText="1"/>
    </xf>
    <xf numFmtId="164" fontId="8" fillId="0" borderId="8" xfId="2" applyNumberFormat="1" applyFont="1" applyFill="1" applyBorder="1" applyAlignment="1">
      <alignment horizontal="right" wrapText="1"/>
    </xf>
    <xf numFmtId="0" fontId="1" fillId="0" borderId="8" xfId="6" applyBorder="1" applyAlignment="1">
      <alignment horizontal="center"/>
    </xf>
    <xf numFmtId="164" fontId="1" fillId="2" borderId="8" xfId="7" applyNumberFormat="1" applyFont="1" applyFill="1" applyBorder="1" applyAlignment="1">
      <alignment horizontal="right" vertical="top" wrapText="1"/>
    </xf>
    <xf numFmtId="164" fontId="1" fillId="0" borderId="8" xfId="7" applyNumberFormat="1" applyFont="1" applyFill="1" applyBorder="1" applyAlignment="1">
      <alignment horizontal="right" wrapText="1"/>
    </xf>
    <xf numFmtId="164" fontId="1" fillId="0" borderId="8" xfId="7" applyNumberFormat="1" applyFont="1" applyBorder="1" applyAlignment="1">
      <alignment horizontal="right" wrapText="1"/>
    </xf>
    <xf numFmtId="164" fontId="1" fillId="0" borderId="9" xfId="7" applyNumberFormat="1" applyFont="1" applyBorder="1" applyAlignment="1">
      <alignment horizontal="right" wrapText="1"/>
    </xf>
    <xf numFmtId="164" fontId="1" fillId="0" borderId="10" xfId="7" applyNumberFormat="1" applyFont="1" applyBorder="1" applyAlignment="1">
      <alignment horizontal="right" wrapText="1"/>
    </xf>
    <xf numFmtId="164" fontId="1" fillId="2" borderId="8" xfId="8" applyNumberFormat="1" applyFont="1" applyFill="1" applyBorder="1" applyAlignment="1">
      <alignment horizontal="right" vertical="top" wrapText="1"/>
    </xf>
    <xf numFmtId="49" fontId="1" fillId="0" borderId="8" xfId="8" applyNumberFormat="1" applyFont="1" applyFill="1" applyBorder="1" applyAlignment="1">
      <alignment horizontal="right" wrapText="1"/>
    </xf>
    <xf numFmtId="164" fontId="1" fillId="0" borderId="9" xfId="8" applyNumberFormat="1" applyFont="1" applyBorder="1" applyAlignment="1">
      <alignment horizontal="right" wrapText="1"/>
    </xf>
    <xf numFmtId="164" fontId="1" fillId="0" borderId="10" xfId="8" applyNumberFormat="1" applyFont="1" applyBorder="1" applyAlignment="1">
      <alignment horizontal="right" wrapText="1"/>
    </xf>
    <xf numFmtId="0" fontId="1" fillId="0" borderId="8" xfId="9" applyBorder="1" applyAlignment="1">
      <alignment horizontal="center"/>
    </xf>
    <xf numFmtId="164" fontId="1" fillId="2" borderId="8" xfId="10" applyNumberFormat="1" applyFont="1" applyFill="1" applyBorder="1" applyAlignment="1">
      <alignment horizontal="right" vertical="top" wrapText="1"/>
    </xf>
    <xf numFmtId="49" fontId="1" fillId="0" borderId="8" xfId="10" applyNumberFormat="1" applyFont="1" applyFill="1" applyBorder="1" applyAlignment="1">
      <alignment horizontal="right" wrapText="1"/>
    </xf>
  </cellXfs>
  <cellStyles count="11">
    <cellStyle name="Comma 10" xfId="5" xr:uid="{CF0FD73A-D56C-004A-93D8-7D1A8EC80ACB}"/>
    <cellStyle name="Comma 12 3" xfId="8" xr:uid="{98B48671-CEFB-3C44-A2AD-0D0E7449AAFC}"/>
    <cellStyle name="Comma 16" xfId="7" xr:uid="{6B9DB544-B33E-BC4C-887F-2AF27A256C91}"/>
    <cellStyle name="Comma 18" xfId="10" xr:uid="{BD4286A6-FFF8-C247-80D9-09A9D1B53B3C}"/>
    <cellStyle name="Comma 2" xfId="2" xr:uid="{1C6AD4EB-922B-D740-8FC0-391A52B4A5A8}"/>
    <cellStyle name="Normal" xfId="0" builtinId="0"/>
    <cellStyle name="Normal 10" xfId="4" xr:uid="{6D73CE1E-E8FF-6E47-922C-CD810FCA1F04}"/>
    <cellStyle name="Normal 16" xfId="6" xr:uid="{35E569DA-BAE0-FB46-A2B5-B2ED70EF03A5}"/>
    <cellStyle name="Normal 18" xfId="9" xr:uid="{6F84A58F-F0C3-6240-BC2C-2DF5C81A175F}"/>
    <cellStyle name="Normal 2" xfId="1" xr:uid="{5DF54C2A-1214-6B49-8542-468189AD4238}"/>
    <cellStyle name="Normal_Sheet1" xfId="3" xr:uid="{92D1E814-B263-E946-A46B-6A29900FD3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76369-1633-F64B-B443-8E841B2E83AC}">
  <sheetPr codeName="Sheet12"/>
  <dimension ref="A1:Q20"/>
  <sheetViews>
    <sheetView tabSelected="1" workbookViewId="0">
      <pane ySplit="6" topLeftCell="A7" activePane="bottomLeft" state="frozen"/>
      <selection pane="bottomLeft" sqref="A1:M65536"/>
    </sheetView>
  </sheetViews>
  <sheetFormatPr baseColWidth="10" defaultRowHeight="15" x14ac:dyDescent="0.2"/>
  <cols>
    <col min="1" max="13" width="17.83203125" customWidth="1"/>
    <col min="14" max="256" width="8.83203125" customWidth="1"/>
    <col min="257" max="269" width="17.83203125" customWidth="1"/>
    <col min="270" max="512" width="8.83203125" customWidth="1"/>
    <col min="513" max="525" width="17.83203125" customWidth="1"/>
    <col min="526" max="768" width="8.83203125" customWidth="1"/>
    <col min="769" max="781" width="17.83203125" customWidth="1"/>
    <col min="782" max="1024" width="8.83203125" customWidth="1"/>
    <col min="1025" max="1037" width="17.83203125" customWidth="1"/>
    <col min="1038" max="1280" width="8.83203125" customWidth="1"/>
    <col min="1281" max="1293" width="17.83203125" customWidth="1"/>
    <col min="1294" max="1536" width="8.83203125" customWidth="1"/>
    <col min="1537" max="1549" width="17.83203125" customWidth="1"/>
    <col min="1550" max="1792" width="8.83203125" customWidth="1"/>
    <col min="1793" max="1805" width="17.83203125" customWidth="1"/>
    <col min="1806" max="2048" width="8.83203125" customWidth="1"/>
    <col min="2049" max="2061" width="17.83203125" customWidth="1"/>
    <col min="2062" max="2304" width="8.83203125" customWidth="1"/>
    <col min="2305" max="2317" width="17.83203125" customWidth="1"/>
    <col min="2318" max="2560" width="8.83203125" customWidth="1"/>
    <col min="2561" max="2573" width="17.83203125" customWidth="1"/>
    <col min="2574" max="2816" width="8.83203125" customWidth="1"/>
    <col min="2817" max="2829" width="17.83203125" customWidth="1"/>
    <col min="2830" max="3072" width="8.83203125" customWidth="1"/>
    <col min="3073" max="3085" width="17.83203125" customWidth="1"/>
    <col min="3086" max="3328" width="8.83203125" customWidth="1"/>
    <col min="3329" max="3341" width="17.83203125" customWidth="1"/>
    <col min="3342" max="3584" width="8.83203125" customWidth="1"/>
    <col min="3585" max="3597" width="17.83203125" customWidth="1"/>
    <col min="3598" max="3840" width="8.83203125" customWidth="1"/>
    <col min="3841" max="3853" width="17.83203125" customWidth="1"/>
    <col min="3854" max="4096" width="8.83203125" customWidth="1"/>
    <col min="4097" max="4109" width="17.83203125" customWidth="1"/>
    <col min="4110" max="4352" width="8.83203125" customWidth="1"/>
    <col min="4353" max="4365" width="17.83203125" customWidth="1"/>
    <col min="4366" max="4608" width="8.83203125" customWidth="1"/>
    <col min="4609" max="4621" width="17.83203125" customWidth="1"/>
    <col min="4622" max="4864" width="8.83203125" customWidth="1"/>
    <col min="4865" max="4877" width="17.83203125" customWidth="1"/>
    <col min="4878" max="5120" width="8.83203125" customWidth="1"/>
    <col min="5121" max="5133" width="17.83203125" customWidth="1"/>
    <col min="5134" max="5376" width="8.83203125" customWidth="1"/>
    <col min="5377" max="5389" width="17.83203125" customWidth="1"/>
    <col min="5390" max="5632" width="8.83203125" customWidth="1"/>
    <col min="5633" max="5645" width="17.83203125" customWidth="1"/>
    <col min="5646" max="5888" width="8.83203125" customWidth="1"/>
    <col min="5889" max="5901" width="17.83203125" customWidth="1"/>
    <col min="5902" max="6144" width="8.83203125" customWidth="1"/>
    <col min="6145" max="6157" width="17.83203125" customWidth="1"/>
    <col min="6158" max="6400" width="8.83203125" customWidth="1"/>
    <col min="6401" max="6413" width="17.83203125" customWidth="1"/>
    <col min="6414" max="6656" width="8.83203125" customWidth="1"/>
    <col min="6657" max="6669" width="17.83203125" customWidth="1"/>
    <col min="6670" max="6912" width="8.83203125" customWidth="1"/>
    <col min="6913" max="6925" width="17.83203125" customWidth="1"/>
    <col min="6926" max="7168" width="8.83203125" customWidth="1"/>
    <col min="7169" max="7181" width="17.83203125" customWidth="1"/>
    <col min="7182" max="7424" width="8.83203125" customWidth="1"/>
    <col min="7425" max="7437" width="17.83203125" customWidth="1"/>
    <col min="7438" max="7680" width="8.83203125" customWidth="1"/>
    <col min="7681" max="7693" width="17.83203125" customWidth="1"/>
    <col min="7694" max="7936" width="8.83203125" customWidth="1"/>
    <col min="7937" max="7949" width="17.83203125" customWidth="1"/>
    <col min="7950" max="8192" width="8.83203125" customWidth="1"/>
    <col min="8193" max="8205" width="17.83203125" customWidth="1"/>
    <col min="8206" max="8448" width="8.83203125" customWidth="1"/>
    <col min="8449" max="8461" width="17.83203125" customWidth="1"/>
    <col min="8462" max="8704" width="8.83203125" customWidth="1"/>
    <col min="8705" max="8717" width="17.83203125" customWidth="1"/>
    <col min="8718" max="8960" width="8.83203125" customWidth="1"/>
    <col min="8961" max="8973" width="17.83203125" customWidth="1"/>
    <col min="8974" max="9216" width="8.83203125" customWidth="1"/>
    <col min="9217" max="9229" width="17.83203125" customWidth="1"/>
    <col min="9230" max="9472" width="8.83203125" customWidth="1"/>
    <col min="9473" max="9485" width="17.83203125" customWidth="1"/>
    <col min="9486" max="9728" width="8.83203125" customWidth="1"/>
    <col min="9729" max="9741" width="17.83203125" customWidth="1"/>
    <col min="9742" max="9984" width="8.83203125" customWidth="1"/>
    <col min="9985" max="9997" width="17.83203125" customWidth="1"/>
    <col min="9998" max="10240" width="8.83203125" customWidth="1"/>
    <col min="10241" max="10253" width="17.83203125" customWidth="1"/>
    <col min="10254" max="10496" width="8.83203125" customWidth="1"/>
    <col min="10497" max="10509" width="17.83203125" customWidth="1"/>
    <col min="10510" max="10752" width="8.83203125" customWidth="1"/>
    <col min="10753" max="10765" width="17.83203125" customWidth="1"/>
    <col min="10766" max="11008" width="8.83203125" customWidth="1"/>
    <col min="11009" max="11021" width="17.83203125" customWidth="1"/>
    <col min="11022" max="11264" width="8.83203125" customWidth="1"/>
    <col min="11265" max="11277" width="17.83203125" customWidth="1"/>
    <col min="11278" max="11520" width="8.83203125" customWidth="1"/>
    <col min="11521" max="11533" width="17.83203125" customWidth="1"/>
    <col min="11534" max="11776" width="8.83203125" customWidth="1"/>
    <col min="11777" max="11789" width="17.83203125" customWidth="1"/>
    <col min="11790" max="12032" width="8.83203125" customWidth="1"/>
    <col min="12033" max="12045" width="17.83203125" customWidth="1"/>
    <col min="12046" max="12288" width="8.83203125" customWidth="1"/>
    <col min="12289" max="12301" width="17.83203125" customWidth="1"/>
    <col min="12302" max="12544" width="8.83203125" customWidth="1"/>
    <col min="12545" max="12557" width="17.83203125" customWidth="1"/>
    <col min="12558" max="12800" width="8.83203125" customWidth="1"/>
    <col min="12801" max="12813" width="17.83203125" customWidth="1"/>
    <col min="12814" max="13056" width="8.83203125" customWidth="1"/>
    <col min="13057" max="13069" width="17.83203125" customWidth="1"/>
    <col min="13070" max="13312" width="8.83203125" customWidth="1"/>
    <col min="13313" max="13325" width="17.83203125" customWidth="1"/>
    <col min="13326" max="13568" width="8.83203125" customWidth="1"/>
    <col min="13569" max="13581" width="17.83203125" customWidth="1"/>
    <col min="13582" max="13824" width="8.83203125" customWidth="1"/>
    <col min="13825" max="13837" width="17.83203125" customWidth="1"/>
    <col min="13838" max="14080" width="8.83203125" customWidth="1"/>
    <col min="14081" max="14093" width="17.83203125" customWidth="1"/>
    <col min="14094" max="14336" width="8.83203125" customWidth="1"/>
    <col min="14337" max="14349" width="17.83203125" customWidth="1"/>
    <col min="14350" max="14592" width="8.83203125" customWidth="1"/>
    <col min="14593" max="14605" width="17.83203125" customWidth="1"/>
    <col min="14606" max="14848" width="8.83203125" customWidth="1"/>
    <col min="14849" max="14861" width="17.83203125" customWidth="1"/>
    <col min="14862" max="15104" width="8.83203125" customWidth="1"/>
    <col min="15105" max="15117" width="17.83203125" customWidth="1"/>
    <col min="15118" max="15360" width="8.83203125" customWidth="1"/>
    <col min="15361" max="15373" width="17.83203125" customWidth="1"/>
    <col min="15374" max="15616" width="8.83203125" customWidth="1"/>
    <col min="15617" max="15629" width="17.83203125" customWidth="1"/>
    <col min="15630" max="15872" width="8.83203125" customWidth="1"/>
    <col min="15873" max="15885" width="17.83203125" customWidth="1"/>
    <col min="15886" max="16128" width="8.83203125" customWidth="1"/>
    <col min="16129" max="16141" width="17.83203125" customWidth="1"/>
    <col min="16142" max="16384" width="8.83203125" customWidth="1"/>
  </cols>
  <sheetData>
    <row r="1" spans="1:17" ht="14.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3"/>
      <c r="O1" s="3"/>
      <c r="P1" s="3"/>
      <c r="Q1" s="3"/>
    </row>
    <row r="2" spans="1:17" x14ac:dyDescent="0.2">
      <c r="A2" s="2"/>
      <c r="B2" s="2"/>
      <c r="C2" s="2"/>
      <c r="D2" s="4"/>
      <c r="E2" s="4"/>
      <c r="F2" s="4"/>
      <c r="G2" s="5"/>
      <c r="H2" s="5"/>
      <c r="I2" s="5"/>
      <c r="J2" s="5"/>
      <c r="K2" s="5"/>
      <c r="L2" s="4"/>
      <c r="M2" s="4"/>
      <c r="N2" s="3"/>
      <c r="O2" s="3"/>
      <c r="P2" s="3"/>
      <c r="Q2" s="3"/>
    </row>
    <row r="3" spans="1:17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2"/>
      <c r="M3" s="2"/>
      <c r="N3" s="3"/>
      <c r="O3" s="3"/>
      <c r="P3" s="3"/>
      <c r="Q3" s="3"/>
    </row>
    <row r="4" spans="1:17" x14ac:dyDescent="0.2">
      <c r="A4" s="2"/>
      <c r="B4" s="7"/>
      <c r="C4" s="7"/>
      <c r="D4" s="8"/>
      <c r="E4" s="8"/>
      <c r="F4" s="8"/>
      <c r="G4" s="9"/>
      <c r="H4" s="9"/>
      <c r="I4" s="9"/>
      <c r="J4" s="9"/>
      <c r="K4" s="9"/>
      <c r="L4" s="10"/>
      <c r="M4" s="10"/>
      <c r="N4" s="3"/>
      <c r="O4" s="3"/>
      <c r="P4" s="3"/>
      <c r="Q4" s="3"/>
    </row>
    <row r="5" spans="1:17" ht="24" thickBot="1" x14ac:dyDescent="0.3">
      <c r="A5" s="11" t="s">
        <v>2</v>
      </c>
      <c r="B5" s="11"/>
      <c r="C5" s="11"/>
      <c r="D5" s="11"/>
      <c r="E5" s="11"/>
      <c r="F5" s="11"/>
      <c r="G5" s="11"/>
      <c r="H5" s="11"/>
      <c r="I5" s="11"/>
      <c r="J5" s="12"/>
      <c r="K5" s="12"/>
      <c r="L5" s="3"/>
      <c r="M5" s="3"/>
      <c r="N5" s="3"/>
      <c r="O5" s="3"/>
      <c r="P5" s="3"/>
      <c r="Q5" s="3"/>
    </row>
    <row r="6" spans="1:17" ht="56" x14ac:dyDescent="0.2">
      <c r="A6" s="13" t="s">
        <v>3</v>
      </c>
      <c r="B6" s="13" t="s">
        <v>4</v>
      </c>
      <c r="C6" s="14" t="s">
        <v>5</v>
      </c>
      <c r="D6" s="15" t="s">
        <v>6</v>
      </c>
      <c r="E6" s="16" t="s">
        <v>7</v>
      </c>
      <c r="F6" s="16" t="s">
        <v>8</v>
      </c>
      <c r="G6" s="15" t="s">
        <v>9</v>
      </c>
      <c r="H6" s="15" t="s">
        <v>10</v>
      </c>
      <c r="I6" s="17" t="s">
        <v>11</v>
      </c>
      <c r="J6" s="18" t="s">
        <v>12</v>
      </c>
      <c r="K6" s="18" t="s">
        <v>13</v>
      </c>
      <c r="L6" s="18" t="s">
        <v>14</v>
      </c>
      <c r="M6" s="19" t="s">
        <v>15</v>
      </c>
      <c r="N6" s="3"/>
      <c r="O6" s="3"/>
      <c r="P6" s="3"/>
      <c r="Q6" s="3"/>
    </row>
    <row r="7" spans="1:17" x14ac:dyDescent="0.2">
      <c r="A7" s="20" t="s">
        <v>16</v>
      </c>
      <c r="B7" s="20">
        <v>452</v>
      </c>
      <c r="C7" s="21">
        <v>40987</v>
      </c>
      <c r="D7" s="22">
        <v>0</v>
      </c>
      <c r="E7" s="22">
        <v>500</v>
      </c>
      <c r="F7" s="22">
        <v>500</v>
      </c>
      <c r="G7" s="22">
        <v>500</v>
      </c>
      <c r="H7" s="22">
        <v>500</v>
      </c>
      <c r="I7" s="23">
        <v>6.9</v>
      </c>
      <c r="J7" s="24"/>
      <c r="K7" s="24"/>
      <c r="L7" s="25">
        <v>0</v>
      </c>
      <c r="M7" s="26">
        <v>0</v>
      </c>
      <c r="N7" s="3"/>
    </row>
    <row r="8" spans="1:17" x14ac:dyDescent="0.2">
      <c r="A8" s="20" t="s">
        <v>16</v>
      </c>
      <c r="B8" s="20">
        <v>458</v>
      </c>
      <c r="C8" s="21">
        <v>41036</v>
      </c>
      <c r="D8" s="22">
        <v>500</v>
      </c>
      <c r="E8" s="22">
        <v>500</v>
      </c>
      <c r="F8" s="22">
        <v>500</v>
      </c>
      <c r="G8" s="22">
        <v>500</v>
      </c>
      <c r="H8" s="22">
        <v>500</v>
      </c>
      <c r="I8" s="23">
        <v>30</v>
      </c>
      <c r="J8" s="27"/>
      <c r="K8" s="27"/>
      <c r="L8" s="25">
        <v>0</v>
      </c>
      <c r="M8" s="26">
        <v>0</v>
      </c>
      <c r="N8" s="3"/>
    </row>
    <row r="9" spans="1:17" x14ac:dyDescent="0.2">
      <c r="A9" s="20" t="s">
        <v>16</v>
      </c>
      <c r="B9" s="20">
        <v>459</v>
      </c>
      <c r="C9" s="21">
        <v>41043</v>
      </c>
      <c r="D9" s="22">
        <v>500</v>
      </c>
      <c r="E9" s="22">
        <v>500</v>
      </c>
      <c r="F9" s="22">
        <v>500</v>
      </c>
      <c r="G9" s="22">
        <v>500</v>
      </c>
      <c r="H9" s="22">
        <v>500</v>
      </c>
      <c r="I9" s="23">
        <v>10.1</v>
      </c>
      <c r="J9" s="27"/>
      <c r="K9" s="27"/>
      <c r="L9" s="25">
        <v>0</v>
      </c>
      <c r="M9" s="26">
        <v>0</v>
      </c>
      <c r="N9" s="3"/>
    </row>
    <row r="10" spans="1:17" x14ac:dyDescent="0.2">
      <c r="A10" s="20" t="s">
        <v>16</v>
      </c>
      <c r="B10" s="20">
        <v>462</v>
      </c>
      <c r="C10" s="21">
        <v>41064</v>
      </c>
      <c r="D10" s="22">
        <v>500</v>
      </c>
      <c r="E10" s="22">
        <v>500</v>
      </c>
      <c r="F10" s="22">
        <v>500</v>
      </c>
      <c r="G10" s="22">
        <v>500</v>
      </c>
      <c r="H10" s="22">
        <v>500</v>
      </c>
      <c r="I10" s="23">
        <v>0.1</v>
      </c>
      <c r="J10" s="27"/>
      <c r="K10" s="27"/>
      <c r="L10" s="25">
        <v>0</v>
      </c>
      <c r="M10" s="26">
        <v>0</v>
      </c>
      <c r="N10" s="3"/>
    </row>
    <row r="11" spans="1:17" x14ac:dyDescent="0.2">
      <c r="A11" s="20" t="s">
        <v>16</v>
      </c>
      <c r="B11" s="20">
        <v>463</v>
      </c>
      <c r="C11" s="21">
        <v>41071</v>
      </c>
      <c r="D11" s="22">
        <v>500</v>
      </c>
      <c r="E11" s="22">
        <v>500</v>
      </c>
      <c r="F11" s="22">
        <v>500</v>
      </c>
      <c r="G11" s="22">
        <v>500</v>
      </c>
      <c r="H11" s="22">
        <v>500</v>
      </c>
      <c r="I11" s="23">
        <v>0.8</v>
      </c>
      <c r="J11" s="27"/>
      <c r="K11" s="27"/>
      <c r="L11" s="25">
        <v>0</v>
      </c>
      <c r="M11" s="26">
        <v>0</v>
      </c>
      <c r="N11" s="3"/>
    </row>
    <row r="12" spans="1:17" x14ac:dyDescent="0.2">
      <c r="A12" s="20" t="s">
        <v>16</v>
      </c>
      <c r="B12" s="20">
        <v>468</v>
      </c>
      <c r="C12" s="21">
        <v>41106</v>
      </c>
      <c r="D12" s="22">
        <v>500</v>
      </c>
      <c r="E12" s="22">
        <v>500</v>
      </c>
      <c r="F12" s="22">
        <v>500</v>
      </c>
      <c r="G12" s="22">
        <v>500</v>
      </c>
      <c r="H12" s="22">
        <v>500</v>
      </c>
      <c r="I12" s="23">
        <v>46.7</v>
      </c>
      <c r="J12" s="27"/>
      <c r="K12" s="27"/>
      <c r="L12" s="25">
        <v>0</v>
      </c>
      <c r="M12" s="26">
        <v>0</v>
      </c>
      <c r="N12" s="3"/>
    </row>
    <row r="13" spans="1:17" x14ac:dyDescent="0.2">
      <c r="A13" s="20" t="s">
        <v>16</v>
      </c>
      <c r="B13" s="28">
        <v>472</v>
      </c>
      <c r="C13" s="21">
        <v>41134</v>
      </c>
      <c r="D13" s="22">
        <v>500</v>
      </c>
      <c r="E13" s="22">
        <v>500</v>
      </c>
      <c r="F13" s="22">
        <v>500</v>
      </c>
      <c r="G13" s="22">
        <v>500</v>
      </c>
      <c r="H13" s="22">
        <v>500</v>
      </c>
      <c r="I13" s="29">
        <v>56.5</v>
      </c>
      <c r="J13" s="27">
        <v>500</v>
      </c>
      <c r="K13" s="27">
        <v>500</v>
      </c>
      <c r="L13" s="25">
        <v>0</v>
      </c>
      <c r="M13" s="26">
        <v>0</v>
      </c>
      <c r="N13" s="3"/>
    </row>
    <row r="14" spans="1:17" x14ac:dyDescent="0.2">
      <c r="A14" s="20" t="s">
        <v>16</v>
      </c>
      <c r="B14" s="30">
        <v>680</v>
      </c>
      <c r="C14" s="21">
        <v>42585</v>
      </c>
      <c r="D14" s="31">
        <v>500</v>
      </c>
      <c r="E14" s="31">
        <v>750</v>
      </c>
      <c r="F14" s="31">
        <v>750</v>
      </c>
      <c r="G14" s="31">
        <v>750</v>
      </c>
      <c r="H14" s="31">
        <v>750</v>
      </c>
      <c r="I14" s="32">
        <v>0.3</v>
      </c>
      <c r="J14" s="27">
        <v>500</v>
      </c>
      <c r="K14" s="27">
        <v>750</v>
      </c>
      <c r="L14" s="25">
        <v>250</v>
      </c>
      <c r="M14" s="26">
        <v>50</v>
      </c>
    </row>
    <row r="15" spans="1:17" x14ac:dyDescent="0.2">
      <c r="A15" s="20" t="s">
        <v>16</v>
      </c>
      <c r="B15" s="33">
        <v>682</v>
      </c>
      <c r="C15" s="21">
        <v>42597</v>
      </c>
      <c r="D15" s="22">
        <v>750</v>
      </c>
      <c r="E15" s="22">
        <v>350</v>
      </c>
      <c r="F15" s="22">
        <v>350</v>
      </c>
      <c r="G15" s="22">
        <v>350</v>
      </c>
      <c r="H15" s="22">
        <v>350</v>
      </c>
      <c r="I15" s="29">
        <v>0.2</v>
      </c>
      <c r="J15" s="27">
        <v>350</v>
      </c>
      <c r="K15" s="27">
        <v>750</v>
      </c>
      <c r="L15" s="25">
        <v>-400</v>
      </c>
      <c r="M15" s="26">
        <v>-53.3</v>
      </c>
    </row>
    <row r="16" spans="1:17" x14ac:dyDescent="0.2">
      <c r="A16" s="34" t="s">
        <v>16</v>
      </c>
      <c r="B16" s="35">
        <v>688</v>
      </c>
      <c r="C16" s="36">
        <v>42639</v>
      </c>
      <c r="D16" s="37">
        <v>350</v>
      </c>
      <c r="E16" s="37">
        <v>750</v>
      </c>
      <c r="F16" s="37">
        <v>750</v>
      </c>
      <c r="G16" s="37">
        <v>750</v>
      </c>
      <c r="H16" s="37">
        <v>750</v>
      </c>
      <c r="I16" s="38">
        <v>0.3</v>
      </c>
      <c r="J16" s="27">
        <v>350</v>
      </c>
      <c r="K16" s="27">
        <v>750</v>
      </c>
      <c r="L16" s="25">
        <v>400</v>
      </c>
      <c r="M16" s="26">
        <v>114.3</v>
      </c>
    </row>
    <row r="17" spans="1:13" x14ac:dyDescent="0.2">
      <c r="A17" s="20" t="s">
        <v>16</v>
      </c>
      <c r="B17" s="39">
        <v>782</v>
      </c>
      <c r="C17" s="21">
        <v>43297</v>
      </c>
      <c r="D17" s="40">
        <v>750</v>
      </c>
      <c r="E17" s="40">
        <v>750</v>
      </c>
      <c r="F17" s="40">
        <v>750</v>
      </c>
      <c r="G17" s="40">
        <v>750</v>
      </c>
      <c r="H17" s="40">
        <v>750</v>
      </c>
      <c r="I17" s="41">
        <v>0</v>
      </c>
      <c r="J17" s="42">
        <v>750</v>
      </c>
      <c r="K17" s="42">
        <v>750</v>
      </c>
      <c r="L17" s="43">
        <v>0</v>
      </c>
      <c r="M17" s="44">
        <v>0</v>
      </c>
    </row>
    <row r="18" spans="1:13" x14ac:dyDescent="0.2">
      <c r="A18" s="20" t="s">
        <v>16</v>
      </c>
      <c r="B18" s="33">
        <v>873</v>
      </c>
      <c r="C18" s="21">
        <v>44039</v>
      </c>
      <c r="D18" s="45">
        <v>750</v>
      </c>
      <c r="E18" s="45">
        <v>750</v>
      </c>
      <c r="F18" s="45">
        <v>750</v>
      </c>
      <c r="G18" s="45">
        <v>750</v>
      </c>
      <c r="H18" s="45">
        <v>750</v>
      </c>
      <c r="I18" s="46" t="s">
        <v>17</v>
      </c>
      <c r="J18" s="42">
        <v>750</v>
      </c>
      <c r="K18" s="42">
        <v>750</v>
      </c>
      <c r="L18" s="47">
        <f>H18-H17</f>
        <v>0</v>
      </c>
      <c r="M18" s="48">
        <f>(H18-H17)/H17*100</f>
        <v>0</v>
      </c>
    </row>
    <row r="19" spans="1:13" x14ac:dyDescent="0.2">
      <c r="A19" s="20" t="s">
        <v>16</v>
      </c>
      <c r="B19" s="49">
        <v>876</v>
      </c>
      <c r="C19" s="21">
        <v>44060</v>
      </c>
      <c r="D19" s="50">
        <v>750</v>
      </c>
      <c r="E19" s="50">
        <v>500</v>
      </c>
      <c r="F19" s="50">
        <v>500</v>
      </c>
      <c r="G19" s="50">
        <v>500</v>
      </c>
      <c r="H19" s="50">
        <v>500</v>
      </c>
      <c r="I19" s="51" t="s">
        <v>18</v>
      </c>
      <c r="J19" s="42">
        <v>500</v>
      </c>
      <c r="K19" s="42">
        <v>750</v>
      </c>
      <c r="L19" s="47">
        <f>H19-H18</f>
        <v>-250</v>
      </c>
      <c r="M19" s="48">
        <f>(H19-H18)/H18*100</f>
        <v>-33.333333333333329</v>
      </c>
    </row>
    <row r="20" spans="1:13" x14ac:dyDescent="0.2">
      <c r="A20" s="20" t="s">
        <v>16</v>
      </c>
      <c r="B20" s="49">
        <v>884</v>
      </c>
      <c r="C20" s="21">
        <v>44116</v>
      </c>
      <c r="D20" s="50">
        <v>500</v>
      </c>
      <c r="E20" s="50">
        <v>500</v>
      </c>
      <c r="F20" s="50">
        <v>500</v>
      </c>
      <c r="G20" s="50">
        <v>500</v>
      </c>
      <c r="H20" s="50">
        <v>500</v>
      </c>
      <c r="I20" s="51" t="s">
        <v>19</v>
      </c>
      <c r="J20" s="42">
        <v>500</v>
      </c>
      <c r="K20" s="42">
        <v>750</v>
      </c>
      <c r="L20" s="47">
        <f>H20-H19</f>
        <v>0</v>
      </c>
      <c r="M20" s="48">
        <f>(H20-H19)/H19*100</f>
        <v>0</v>
      </c>
    </row>
  </sheetData>
  <mergeCells count="3">
    <mergeCell ref="A1:K1"/>
    <mergeCell ref="A3:K3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Romona Khan</dc:creator>
  <cp:lastModifiedBy>Romona Khan</cp:lastModifiedBy>
  <dcterms:created xsi:type="dcterms:W3CDTF">2024-12-03T12:27:19Z</dcterms:created>
  <dcterms:modified xsi:type="dcterms:W3CDTF">2024-12-03T12:27:20Z</dcterms:modified>
</cp:coreProperties>
</file>